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Nový web\"/>
    </mc:Choice>
  </mc:AlternateContent>
  <xr:revisionPtr revIDLastSave="0" documentId="13_ncr:40009_{4B2A1F7A-DCB4-4505-9B1E-9F97035F421A}" xr6:coauthVersionLast="47" xr6:coauthVersionMax="47" xr10:uidLastSave="{00000000-0000-0000-0000-000000000000}"/>
  <bookViews>
    <workbookView xWindow="-108" yWindow="-108" windowWidth="23256" windowHeight="13896"/>
  </bookViews>
  <sheets>
    <sheet name="EDU-mod" sheetId="18" r:id="rId1"/>
  </sheets>
  <definedNames>
    <definedName name="TABLE" localSheetId="0">'EDU-mod'!$A$7:$A$13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8" l="1"/>
  <c r="E11" i="18"/>
  <c r="E6" i="18"/>
  <c r="E7" i="18"/>
  <c r="E8" i="18"/>
  <c r="E9" i="18"/>
  <c r="E10" i="18"/>
  <c r="E12" i="18"/>
  <c r="E13" i="18"/>
  <c r="E15" i="18"/>
</calcChain>
</file>

<file path=xl/sharedStrings.xml><?xml version="1.0" encoding="utf-8"?>
<sst xmlns="http://schemas.openxmlformats.org/spreadsheetml/2006/main" count="48" uniqueCount="46">
  <si>
    <t>Název jednotky</t>
  </si>
  <si>
    <t>Počet</t>
  </si>
  <si>
    <t>Cena</t>
  </si>
  <si>
    <t>celkem:</t>
  </si>
  <si>
    <t>Ceny jsou konečné, nejsme plátci DPH</t>
  </si>
  <si>
    <t>Škola:</t>
  </si>
  <si>
    <t>Telefon:</t>
  </si>
  <si>
    <t>Jméno:</t>
  </si>
  <si>
    <t>Fax:</t>
  </si>
  <si>
    <t>Ulice:</t>
  </si>
  <si>
    <t>E-mail:</t>
  </si>
  <si>
    <t>Město:</t>
  </si>
  <si>
    <t>IČO:</t>
  </si>
  <si>
    <t>PSČ:</t>
  </si>
  <si>
    <t>DIČ:</t>
  </si>
  <si>
    <t>Objednávku zašlete prosím:</t>
  </si>
  <si>
    <t>Objednávka č.</t>
  </si>
  <si>
    <t>Zde uveďte Vaši adresu:</t>
  </si>
  <si>
    <t>Moduly EDU-mod řady 24V</t>
  </si>
  <si>
    <t>BM-EDU24</t>
  </si>
  <si>
    <t>BM-KR24</t>
  </si>
  <si>
    <t>Model křižovatky 24V</t>
  </si>
  <si>
    <t>BM-HD24</t>
  </si>
  <si>
    <t>Model hydraulické posuvové jednotky 24V</t>
  </si>
  <si>
    <t>BM-TK24</t>
  </si>
  <si>
    <t>Model mísící jednotky 24V</t>
  </si>
  <si>
    <t>BM-AP24</t>
  </si>
  <si>
    <t>Model automatické pračky 24V</t>
  </si>
  <si>
    <t>BM-RS24</t>
  </si>
  <si>
    <t>Model pro řízení spotřeby 24V</t>
  </si>
  <si>
    <t>RM-01</t>
  </si>
  <si>
    <t>Rozbočovací modul Cannon pro EDUtec</t>
  </si>
  <si>
    <t>PK-01</t>
  </si>
  <si>
    <t>Propojovací kabel (20 vodičů)</t>
  </si>
  <si>
    <t>* Cena platí při nákupu celého systému</t>
  </si>
  <si>
    <t>Cena/ks</t>
  </si>
  <si>
    <t>* EDU-mod 24 komplet</t>
  </si>
  <si>
    <t>CZ5604121842</t>
  </si>
  <si>
    <t>Bankovní spojení:</t>
  </si>
  <si>
    <t>Označení</t>
  </si>
  <si>
    <t>Poštou na adresu: Ing. Luděk Kohout, Na Stříbrníku 233, 284 01, Kutná Hora</t>
  </si>
  <si>
    <t>Ceník a objednávka EDU-mod (vyplňte počet kusů)</t>
  </si>
  <si>
    <t>BM-NA24</t>
  </si>
  <si>
    <t>Model nápojového automatu 24V</t>
  </si>
  <si>
    <t>2000515310/2010</t>
  </si>
  <si>
    <t>E-mailem na adresu: kohout@edumat.cz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</si>
</sst>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\ &quot;Kč&quot;"/>
  </numFmts>
  <fonts count="7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/>
    <xf numFmtId="0" fontId="6" fillId="0" borderId="6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167" fontId="0" fillId="0" borderId="8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167" fontId="0" fillId="0" borderId="11" xfId="0" applyNumberFormat="1" applyBorder="1" applyAlignment="1">
      <alignment horizontal="right"/>
    </xf>
    <xf numFmtId="0" fontId="4" fillId="0" borderId="12" xfId="0" applyFont="1" applyBorder="1"/>
    <xf numFmtId="167" fontId="0" fillId="0" borderId="6" xfId="0" applyNumberFormat="1" applyBorder="1" applyAlignment="1">
      <alignment horizontal="right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167" fontId="0" fillId="0" borderId="1" xfId="0" applyNumberForma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0" fontId="2" fillId="2" borderId="13" xfId="0" applyFont="1" applyFill="1" applyBorder="1"/>
    <xf numFmtId="0" fontId="2" fillId="2" borderId="14" xfId="0" applyFont="1" applyFill="1" applyBorder="1"/>
    <xf numFmtId="167" fontId="0" fillId="2" borderId="14" xfId="0" applyNumberFormat="1" applyFill="1" applyBorder="1" applyAlignment="1">
      <alignment horizontal="right"/>
    </xf>
    <xf numFmtId="167" fontId="0" fillId="2" borderId="15" xfId="0" applyNumberFormat="1" applyFill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3" fillId="0" borderId="0" xfId="0" applyFont="1"/>
    <xf numFmtId="167" fontId="0" fillId="0" borderId="0" xfId="0" applyNumberFormat="1" applyAlignment="1">
      <alignment horizontal="right"/>
    </xf>
    <xf numFmtId="0" fontId="0" fillId="0" borderId="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E32"/>
  <sheetViews>
    <sheetView tabSelected="1" workbookViewId="0">
      <selection activeCell="H20" sqref="H20"/>
    </sheetView>
  </sheetViews>
  <sheetFormatPr defaultRowHeight="13.2" x14ac:dyDescent="0.25"/>
  <cols>
    <col min="1" max="1" width="12.33203125" customWidth="1"/>
    <col min="2" max="2" width="37.33203125" customWidth="1"/>
    <col min="4" max="5" width="13.88671875" style="1" customWidth="1"/>
  </cols>
  <sheetData>
    <row r="1" spans="1:5" ht="15.6" x14ac:dyDescent="0.3">
      <c r="A1" s="7" t="s">
        <v>41</v>
      </c>
    </row>
    <row r="2" spans="1:5" x14ac:dyDescent="0.25">
      <c r="A2" s="33" t="s">
        <v>4</v>
      </c>
    </row>
    <row r="3" spans="1:5" ht="13.8" thickBot="1" x14ac:dyDescent="0.3"/>
    <row r="4" spans="1:5" ht="37.5" customHeight="1" thickBot="1" x14ac:dyDescent="0.35">
      <c r="A4" s="4"/>
      <c r="B4" s="8" t="s">
        <v>18</v>
      </c>
      <c r="C4" s="35" t="s">
        <v>16</v>
      </c>
      <c r="D4" s="35"/>
      <c r="E4" s="13"/>
    </row>
    <row r="5" spans="1:5" ht="15.75" customHeight="1" thickBot="1" x14ac:dyDescent="0.3">
      <c r="A5" s="27" t="s">
        <v>39</v>
      </c>
      <c r="B5" s="28" t="s">
        <v>0</v>
      </c>
      <c r="C5" s="28" t="s">
        <v>1</v>
      </c>
      <c r="D5" s="28" t="s">
        <v>35</v>
      </c>
      <c r="E5" s="29" t="s">
        <v>2</v>
      </c>
    </row>
    <row r="6" spans="1:5" x14ac:dyDescent="0.25">
      <c r="A6" s="23" t="s">
        <v>19</v>
      </c>
      <c r="B6" s="24" t="s">
        <v>36</v>
      </c>
      <c r="C6" s="31"/>
      <c r="D6" s="25">
        <v>13990</v>
      </c>
      <c r="E6" s="26">
        <f>D6*C6</f>
        <v>0</v>
      </c>
    </row>
    <row r="7" spans="1:5" x14ac:dyDescent="0.25">
      <c r="A7" s="9" t="s">
        <v>20</v>
      </c>
      <c r="B7" s="3" t="s">
        <v>21</v>
      </c>
      <c r="C7" s="32"/>
      <c r="D7" s="21">
        <v>1050</v>
      </c>
      <c r="E7" s="15">
        <f>D7*C7</f>
        <v>0</v>
      </c>
    </row>
    <row r="8" spans="1:5" x14ac:dyDescent="0.25">
      <c r="A8" s="9" t="s">
        <v>22</v>
      </c>
      <c r="B8" s="3" t="s">
        <v>23</v>
      </c>
      <c r="C8" s="32"/>
      <c r="D8" s="21">
        <v>2550</v>
      </c>
      <c r="E8" s="15">
        <f t="shared" ref="E8:E13" si="0">D8*C8</f>
        <v>0</v>
      </c>
    </row>
    <row r="9" spans="1:5" x14ac:dyDescent="0.25">
      <c r="A9" s="9" t="s">
        <v>24</v>
      </c>
      <c r="B9" s="3" t="s">
        <v>25</v>
      </c>
      <c r="C9" s="32"/>
      <c r="D9" s="21">
        <v>2650</v>
      </c>
      <c r="E9" s="15">
        <f t="shared" si="0"/>
        <v>0</v>
      </c>
    </row>
    <row r="10" spans="1:5" x14ac:dyDescent="0.25">
      <c r="A10" s="9" t="s">
        <v>26</v>
      </c>
      <c r="B10" s="3" t="s">
        <v>27</v>
      </c>
      <c r="C10" s="32"/>
      <c r="D10" s="21">
        <v>2800</v>
      </c>
      <c r="E10" s="15">
        <f t="shared" si="0"/>
        <v>0</v>
      </c>
    </row>
    <row r="11" spans="1:5" x14ac:dyDescent="0.25">
      <c r="A11" s="9" t="s">
        <v>42</v>
      </c>
      <c r="B11" s="3" t="s">
        <v>43</v>
      </c>
      <c r="C11" s="32"/>
      <c r="D11" s="21">
        <v>2650</v>
      </c>
      <c r="E11" s="15">
        <f t="shared" si="0"/>
        <v>0</v>
      </c>
    </row>
    <row r="12" spans="1:5" x14ac:dyDescent="0.25">
      <c r="A12" s="9" t="s">
        <v>28</v>
      </c>
      <c r="B12" s="3" t="s">
        <v>29</v>
      </c>
      <c r="C12" s="32"/>
      <c r="D12" s="21">
        <v>2650</v>
      </c>
      <c r="E12" s="15">
        <f t="shared" si="0"/>
        <v>0</v>
      </c>
    </row>
    <row r="13" spans="1:5" x14ac:dyDescent="0.25">
      <c r="A13" s="9" t="s">
        <v>30</v>
      </c>
      <c r="B13" s="3" t="s">
        <v>31</v>
      </c>
      <c r="C13" s="32"/>
      <c r="D13" s="21">
        <v>780</v>
      </c>
      <c r="E13" s="15">
        <f t="shared" si="0"/>
        <v>0</v>
      </c>
    </row>
    <row r="14" spans="1:5" ht="12.75" customHeight="1" thickBot="1" x14ac:dyDescent="0.3">
      <c r="A14" s="10" t="s">
        <v>32</v>
      </c>
      <c r="B14" s="5" t="s">
        <v>33</v>
      </c>
      <c r="C14" s="18"/>
      <c r="D14" s="22">
        <v>90</v>
      </c>
      <c r="E14" s="11">
        <f>D14*C14</f>
        <v>0</v>
      </c>
    </row>
    <row r="15" spans="1:5" ht="16.2" thickBot="1" x14ac:dyDescent="0.35">
      <c r="C15" s="16" t="s">
        <v>3</v>
      </c>
      <c r="D15" s="17"/>
      <c r="E15" s="12">
        <f>SUM(E6:E14)</f>
        <v>0</v>
      </c>
    </row>
    <row r="16" spans="1:5" x14ac:dyDescent="0.25">
      <c r="A16" t="s">
        <v>34</v>
      </c>
    </row>
    <row r="17" spans="1:5" x14ac:dyDescent="0.25">
      <c r="D17" s="34"/>
    </row>
    <row r="20" spans="1:5" x14ac:dyDescent="0.25">
      <c r="A20" s="2" t="s">
        <v>17</v>
      </c>
    </row>
    <row r="21" spans="1:5" x14ac:dyDescent="0.25">
      <c r="A21" s="6" t="s">
        <v>5</v>
      </c>
      <c r="B21" s="19"/>
      <c r="C21" s="6" t="s">
        <v>6</v>
      </c>
      <c r="D21" s="20"/>
      <c r="E21" s="14"/>
    </row>
    <row r="22" spans="1:5" x14ac:dyDescent="0.25">
      <c r="A22" s="6" t="s">
        <v>7</v>
      </c>
      <c r="B22" s="19"/>
      <c r="C22" s="6" t="s">
        <v>8</v>
      </c>
      <c r="D22" s="20"/>
      <c r="E22" s="14"/>
    </row>
    <row r="23" spans="1:5" x14ac:dyDescent="0.25">
      <c r="A23" s="6" t="s">
        <v>9</v>
      </c>
      <c r="B23" s="19"/>
      <c r="C23" s="6" t="s">
        <v>10</v>
      </c>
      <c r="D23" s="20"/>
      <c r="E23" s="14"/>
    </row>
    <row r="24" spans="1:5" x14ac:dyDescent="0.25">
      <c r="A24" s="6" t="s">
        <v>11</v>
      </c>
      <c r="B24" s="19"/>
      <c r="C24" s="6" t="s">
        <v>12</v>
      </c>
      <c r="D24" s="20"/>
      <c r="E24" s="14"/>
    </row>
    <row r="25" spans="1:5" x14ac:dyDescent="0.25">
      <c r="A25" s="6" t="s">
        <v>13</v>
      </c>
      <c r="B25" s="19"/>
      <c r="C25" s="6" t="s">
        <v>14</v>
      </c>
      <c r="D25" s="20"/>
      <c r="E25" s="14"/>
    </row>
    <row r="27" spans="1:5" x14ac:dyDescent="0.25">
      <c r="A27" s="2" t="s">
        <v>15</v>
      </c>
    </row>
    <row r="28" spans="1:5" x14ac:dyDescent="0.25">
      <c r="B28" t="s">
        <v>40</v>
      </c>
    </row>
    <row r="29" spans="1:5" x14ac:dyDescent="0.25">
      <c r="B29" t="s">
        <v>45</v>
      </c>
    </row>
    <row r="30" spans="1:5" x14ac:dyDescent="0.25">
      <c r="A30" t="s">
        <v>12</v>
      </c>
      <c r="B30" s="30">
        <v>65247205</v>
      </c>
    </row>
    <row r="31" spans="1:5" x14ac:dyDescent="0.25">
      <c r="A31" t="s">
        <v>14</v>
      </c>
      <c r="B31" t="s">
        <v>37</v>
      </c>
    </row>
    <row r="32" spans="1:5" x14ac:dyDescent="0.25">
      <c r="A32" t="s">
        <v>38</v>
      </c>
      <c r="B32" s="2" t="s">
        <v>44</v>
      </c>
    </row>
  </sheetData>
  <mergeCells count="1">
    <mergeCell ref="C4:D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&amp;C&amp;16Objednávka systému EDU-mod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EDU-mod</vt:lpstr>
      <vt:lpstr>'EDU-mod'!TABLE</vt:lpstr>
    </vt:vector>
  </TitlesOfParts>
  <Company>VOŠ a SPŠ Kutná Hora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Kohout Luděk, Ing.</dc:creator>
  <cp:lastModifiedBy>Kohout Luděk, Ing.</cp:lastModifiedBy>
  <cp:lastPrinted>2011-11-17T09:40:42Z</cp:lastPrinted>
  <dcterms:created xsi:type="dcterms:W3CDTF">1998-06-18T05:27:15Z</dcterms:created>
  <dcterms:modified xsi:type="dcterms:W3CDTF">2023-12-07T10:33:10Z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95e2b4-0f8e-4cbf-aa10-277dd15bd20e_Enabled">
    <vt:lpwstr>true</vt:lpwstr>
  </property>
  <property fmtid="{D5CDD505-2E9C-101B-9397-08002B2CF9AE}" pid="3" name="MSIP_Label_2795e2b4-0f8e-4cbf-aa10-277dd15bd20e_SetDate">
    <vt:lpwstr>2023-12-07T10:30:57Z</vt:lpwstr>
  </property>
  <property fmtid="{D5CDD505-2E9C-101B-9397-08002B2CF9AE}" pid="4" name="MSIP_Label_2795e2b4-0f8e-4cbf-aa10-277dd15bd20e_Method">
    <vt:lpwstr>Standard</vt:lpwstr>
  </property>
  <property fmtid="{D5CDD505-2E9C-101B-9397-08002B2CF9AE}" pid="5" name="MSIP_Label_2795e2b4-0f8e-4cbf-aa10-277dd15bd20e_Name">
    <vt:lpwstr>Veřejná data</vt:lpwstr>
  </property>
  <property fmtid="{D5CDD505-2E9C-101B-9397-08002B2CF9AE}" pid="6" name="MSIP_Label_2795e2b4-0f8e-4cbf-aa10-277dd15bd20e_SiteId">
    <vt:lpwstr>8ce256e3-27dd-4479-a5ab-f548772a5eed</vt:lpwstr>
  </property>
  <property fmtid="{D5CDD505-2E9C-101B-9397-08002B2CF9AE}" pid="7" name="MSIP_Label_2795e2b4-0f8e-4cbf-aa10-277dd15bd20e_ActionId">
    <vt:lpwstr>0c538c5c-6af8-4585-959a-6e8a3c60891f</vt:lpwstr>
  </property>
  <property fmtid="{D5CDD505-2E9C-101B-9397-08002B2CF9AE}" pid="8" name="MSIP_Label_2795e2b4-0f8e-4cbf-aa10-277dd15bd20e_ContentBits">
    <vt:lpwstr>0</vt:lpwstr>
  </property>
</Properties>
</file>